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60" windowWidth="19440" windowHeight="9480"/>
  </bookViews>
  <sheets>
    <sheet name="Tabulka výsledků akt.kola" sheetId="2" r:id="rId1"/>
    <sheet name="Tabulka celk.pořadí" sheetId="3" r:id="rId2"/>
  </sheets>
  <calcPr calcId="125725"/>
</workbook>
</file>

<file path=xl/calcChain.xml><?xml version="1.0" encoding="utf-8"?>
<calcChain xmlns="http://schemas.openxmlformats.org/spreadsheetml/2006/main">
  <c r="H12" i="3"/>
  <c r="H13"/>
  <c r="H14"/>
  <c r="H15"/>
  <c r="H16"/>
  <c r="H17"/>
  <c r="H18"/>
  <c r="H19"/>
  <c r="H20"/>
  <c r="H21"/>
  <c r="H11" l="1"/>
  <c r="M21" i="2"/>
  <c r="L21"/>
  <c r="M18"/>
  <c r="L18"/>
  <c r="M15"/>
  <c r="L15"/>
  <c r="M12"/>
  <c r="L12"/>
  <c r="M9"/>
  <c r="L9"/>
  <c r="N21" l="1"/>
  <c r="N9"/>
  <c r="N12"/>
  <c r="N15"/>
  <c r="N18"/>
</calcChain>
</file>

<file path=xl/sharedStrings.xml><?xml version="1.0" encoding="utf-8"?>
<sst xmlns="http://schemas.openxmlformats.org/spreadsheetml/2006/main" count="72" uniqueCount="33">
  <si>
    <t>Badminton Rychnov nad Kněžnou, z.s.</t>
  </si>
  <si>
    <t>Javornická 1581</t>
  </si>
  <si>
    <t>51601  Rychnov nad Kněžnou</t>
  </si>
  <si>
    <t>1. liga</t>
  </si>
  <si>
    <t>Team</t>
  </si>
  <si>
    <t>Body celkem</t>
  </si>
  <si>
    <t>Pořadí</t>
  </si>
  <si>
    <t>X</t>
  </si>
  <si>
    <t>IČO: 03718069</t>
  </si>
  <si>
    <t>Míče celkem</t>
  </si>
  <si>
    <t>BRNK "A"</t>
  </si>
  <si>
    <t>TJ Montas HK</t>
  </si>
  <si>
    <t>1.BK Šumperk</t>
  </si>
  <si>
    <t>BRNK "B"</t>
  </si>
  <si>
    <t>Body za utkáni</t>
  </si>
  <si>
    <t>51601   Rychnov nad Kněžnou</t>
  </si>
  <si>
    <t>družstvo</t>
  </si>
  <si>
    <t>1.kolo</t>
  </si>
  <si>
    <t>2.kolo</t>
  </si>
  <si>
    <t>3.kolo</t>
  </si>
  <si>
    <t>4.kolo</t>
  </si>
  <si>
    <t>Celkem</t>
  </si>
  <si>
    <t>TJ Sokol Polabiny PCE "B"</t>
  </si>
  <si>
    <t>TJ Sokol Polabiny PCE "A"</t>
  </si>
  <si>
    <t>Badminton Brno</t>
  </si>
  <si>
    <t>Sportcentrum NMnM "A"</t>
  </si>
  <si>
    <t>Sportcentrum NMnM "B"</t>
  </si>
  <si>
    <t>TJ Lanškroun</t>
  </si>
  <si>
    <t>TJ Montas Hr.Králové</t>
  </si>
  <si>
    <t>1. BK Šumperk</t>
  </si>
  <si>
    <t>TALENT LIGA DRUŽSTEV U15 RYCHNOV NAD KNĚŽNOU 2. kolo</t>
  </si>
  <si>
    <t xml:space="preserve">TJ Sokol Polabiny </t>
  </si>
  <si>
    <t>Pořadí družstev talentliga U15 - rok 2018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</si>
</sst>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/>
    <xf numFmtId="0" fontId="1" fillId="0" borderId="5" xfId="0" applyFont="1" applyBorder="1" applyAlignment="1">
      <alignment horizontal="right"/>
    </xf>
    <xf numFmtId="0" fontId="1" fillId="0" borderId="8" xfId="0" applyFont="1" applyBorder="1"/>
    <xf numFmtId="0" fontId="1" fillId="0" borderId="6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/>
    <xf numFmtId="0" fontId="1" fillId="0" borderId="4" xfId="0" applyFont="1" applyBorder="1"/>
    <xf numFmtId="0" fontId="1" fillId="0" borderId="0" xfId="0" applyFont="1" applyBorder="1" applyAlignment="1"/>
    <xf numFmtId="0" fontId="3" fillId="0" borderId="0" xfId="0" applyFont="1"/>
    <xf numFmtId="0" fontId="0" fillId="0" borderId="0" xfId="0" applyFont="1"/>
    <xf numFmtId="49" fontId="0" fillId="0" borderId="0" xfId="0" applyNumberFormat="1" applyFont="1"/>
    <xf numFmtId="0" fontId="1" fillId="0" borderId="7" xfId="0" applyFont="1" applyBorder="1"/>
    <xf numFmtId="0" fontId="1" fillId="0" borderId="10" xfId="0" applyFont="1" applyBorder="1"/>
    <xf numFmtId="0" fontId="1" fillId="0" borderId="11" xfId="0" applyFont="1" applyBorder="1" applyAlignment="1">
      <alignment horizontal="right"/>
    </xf>
    <xf numFmtId="0" fontId="1" fillId="0" borderId="0" xfId="0" applyFont="1" applyBorder="1" applyAlignment="1">
      <alignment horizontal="center"/>
    </xf>
    <xf numFmtId="0" fontId="0" fillId="0" borderId="14" xfId="0" applyBorder="1"/>
    <xf numFmtId="0" fontId="0" fillId="0" borderId="6" xfId="0" applyBorder="1"/>
    <xf numFmtId="0" fontId="0" fillId="0" borderId="9" xfId="0" applyBorder="1"/>
    <xf numFmtId="0" fontId="0" fillId="0" borderId="10" xfId="0" applyBorder="1"/>
    <xf numFmtId="0" fontId="0" fillId="0" borderId="0" xfId="0" applyBorder="1"/>
    <xf numFmtId="0" fontId="1" fillId="0" borderId="3" xfId="0" applyFont="1" applyBorder="1"/>
    <xf numFmtId="0" fontId="4" fillId="0" borderId="3" xfId="0" applyFont="1" applyBorder="1"/>
    <xf numFmtId="0" fontId="5" fillId="0" borderId="6" xfId="0" applyFont="1" applyBorder="1" applyAlignment="1">
      <alignment horizontal="center"/>
    </xf>
    <xf numFmtId="0" fontId="5" fillId="0" borderId="9" xfId="0" applyFont="1" applyBorder="1"/>
    <xf numFmtId="0" fontId="5" fillId="0" borderId="3" xfId="0" applyFont="1" applyBorder="1"/>
    <xf numFmtId="0" fontId="4" fillId="0" borderId="9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6" fillId="0" borderId="13" xfId="0" applyFont="1" applyBorder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Fill="1" applyBorder="1"/>
    <xf numFmtId="0" fontId="6" fillId="0" borderId="0" xfId="0" applyFont="1" applyBorder="1" applyAlignment="1"/>
    <xf numFmtId="0" fontId="6" fillId="0" borderId="2" xfId="0" applyFont="1" applyBorder="1" applyAlignment="1">
      <alignment horizontal="center"/>
    </xf>
    <xf numFmtId="0" fontId="0" fillId="0" borderId="2" xfId="0" applyBorder="1" applyAlignment="1"/>
    <xf numFmtId="14" fontId="5" fillId="0" borderId="0" xfId="0" applyNumberFormat="1" applyFont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0" fillId="0" borderId="13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left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22"/>
  <sheetViews>
    <sheetView tabSelected="1" workbookViewId="0">
      <selection activeCell="J25" sqref="J25"/>
    </sheetView>
  </sheetViews>
  <sheetFormatPr defaultRowHeight="15"/>
  <cols>
    <col min="1" max="1" width="17.140625" customWidth="1"/>
    <col min="2" max="2" width="7.85546875" customWidth="1"/>
    <col min="3" max="3" width="9" customWidth="1"/>
    <col min="4" max="4" width="7.42578125" customWidth="1"/>
    <col min="5" max="5" width="8" customWidth="1"/>
    <col min="6" max="6" width="7.85546875" customWidth="1"/>
    <col min="7" max="7" width="9.140625" customWidth="1"/>
    <col min="8" max="8" width="8.140625" customWidth="1"/>
    <col min="9" max="9" width="8.42578125" customWidth="1"/>
    <col min="10" max="11" width="7.42578125" customWidth="1"/>
    <col min="12" max="12" width="3.85546875" customWidth="1"/>
    <col min="13" max="13" width="4.5703125" customWidth="1"/>
    <col min="14" max="14" width="3.7109375" customWidth="1"/>
    <col min="15" max="15" width="5.140625" customWidth="1"/>
    <col min="16" max="16" width="4.42578125" customWidth="1"/>
    <col min="17" max="17" width="4.28515625" customWidth="1"/>
    <col min="18" max="18" width="6.140625" customWidth="1"/>
    <col min="19" max="19" width="5.42578125" customWidth="1"/>
    <col min="20" max="20" width="5.5703125" customWidth="1"/>
  </cols>
  <sheetData>
    <row r="1" spans="1:20" ht="21">
      <c r="A1" s="13" t="s">
        <v>0</v>
      </c>
      <c r="B1" s="13"/>
      <c r="C1" s="1"/>
      <c r="D1" s="12" t="s">
        <v>30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20" ht="18.75">
      <c r="A2" s="13" t="s">
        <v>1</v>
      </c>
      <c r="B2" s="13"/>
      <c r="C2" s="1"/>
      <c r="D2" s="1"/>
      <c r="E2" s="1"/>
      <c r="F2" s="1"/>
      <c r="G2" s="48">
        <v>43198</v>
      </c>
      <c r="H2" s="48"/>
      <c r="I2" s="1"/>
      <c r="J2" s="1"/>
      <c r="K2" s="1"/>
      <c r="L2" s="1"/>
      <c r="M2" s="1"/>
      <c r="N2" s="1"/>
      <c r="O2" s="1"/>
      <c r="P2" s="1"/>
      <c r="Q2" s="1"/>
    </row>
    <row r="3" spans="1:20">
      <c r="A3" s="13" t="s">
        <v>2</v>
      </c>
      <c r="B3" s="13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</row>
    <row r="4" spans="1:20" ht="21">
      <c r="A4" t="s">
        <v>8</v>
      </c>
      <c r="B4" s="14"/>
      <c r="C4" s="1"/>
      <c r="D4" s="1"/>
      <c r="E4" s="1"/>
      <c r="F4" s="12" t="s">
        <v>3</v>
      </c>
      <c r="G4" s="1"/>
      <c r="H4" s="2"/>
      <c r="I4" s="1"/>
      <c r="J4" s="1"/>
      <c r="K4" s="1"/>
      <c r="L4" s="1"/>
      <c r="M4" s="1"/>
      <c r="N4" s="1"/>
      <c r="O4" s="1"/>
      <c r="P4" s="1"/>
      <c r="Q4" s="1"/>
    </row>
    <row r="5" spans="1:20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</row>
    <row r="6" spans="1:20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T6" s="23"/>
    </row>
    <row r="7" spans="1:20">
      <c r="A7" s="3" t="s">
        <v>4</v>
      </c>
      <c r="B7" s="52" t="s">
        <v>31</v>
      </c>
      <c r="C7" s="52"/>
      <c r="D7" s="53" t="s">
        <v>29</v>
      </c>
      <c r="E7" s="53"/>
      <c r="F7" s="54" t="s">
        <v>24</v>
      </c>
      <c r="G7" s="54"/>
      <c r="H7" s="53" t="s">
        <v>28</v>
      </c>
      <c r="I7" s="53"/>
      <c r="J7" s="54" t="s">
        <v>13</v>
      </c>
      <c r="K7" s="54"/>
      <c r="L7" s="55" t="s">
        <v>5</v>
      </c>
      <c r="M7" s="56"/>
      <c r="N7" s="57"/>
      <c r="O7" s="49" t="s">
        <v>9</v>
      </c>
      <c r="P7" s="50"/>
      <c r="Q7" s="51"/>
      <c r="R7" s="24" t="s">
        <v>6</v>
      </c>
      <c r="S7" s="34" t="s">
        <v>14</v>
      </c>
      <c r="T7" s="19"/>
    </row>
    <row r="8" spans="1:20" ht="18.75">
      <c r="A8" s="31"/>
      <c r="B8" s="30" t="s">
        <v>7</v>
      </c>
      <c r="C8" s="30" t="s">
        <v>7</v>
      </c>
      <c r="D8" s="30"/>
      <c r="E8" s="30"/>
      <c r="F8" s="30"/>
      <c r="G8" s="30"/>
      <c r="H8" s="30"/>
      <c r="I8" s="30"/>
      <c r="J8" s="30"/>
      <c r="K8" s="30"/>
      <c r="L8" s="31"/>
      <c r="M8" s="32"/>
      <c r="N8" s="33"/>
      <c r="O8" s="4"/>
      <c r="P8" s="4"/>
      <c r="Q8" s="10"/>
      <c r="R8" s="25"/>
      <c r="S8" s="39"/>
      <c r="T8" s="40"/>
    </row>
    <row r="9" spans="1:20" ht="18.75">
      <c r="A9" s="5" t="s">
        <v>31</v>
      </c>
      <c r="B9" s="30" t="s">
        <v>7</v>
      </c>
      <c r="C9" s="30" t="s">
        <v>7</v>
      </c>
      <c r="D9" s="30">
        <v>14</v>
      </c>
      <c r="E9" s="30">
        <v>2</v>
      </c>
      <c r="F9" s="30">
        <v>10</v>
      </c>
      <c r="G9" s="30">
        <v>6</v>
      </c>
      <c r="H9" s="30">
        <v>5</v>
      </c>
      <c r="I9" s="30">
        <v>11</v>
      </c>
      <c r="J9" s="30">
        <v>15</v>
      </c>
      <c r="K9" s="30">
        <v>1</v>
      </c>
      <c r="L9" s="6">
        <f>D9+F9+H9+J9</f>
        <v>44</v>
      </c>
      <c r="M9" s="18">
        <f>E9+G9+I9+K9</f>
        <v>20</v>
      </c>
      <c r="N9" s="15">
        <f>L9-M9</f>
        <v>24</v>
      </c>
      <c r="O9" s="11"/>
      <c r="P9" s="11"/>
      <c r="Q9" s="15"/>
      <c r="R9" s="26">
        <v>2</v>
      </c>
      <c r="S9" s="20">
        <v>6</v>
      </c>
      <c r="T9" s="15"/>
    </row>
    <row r="10" spans="1:20" ht="18.75">
      <c r="A10" s="9"/>
      <c r="B10" s="30" t="s">
        <v>7</v>
      </c>
      <c r="C10" s="30" t="s">
        <v>7</v>
      </c>
      <c r="D10" s="30"/>
      <c r="E10" s="30"/>
      <c r="F10" s="30"/>
      <c r="G10" s="30"/>
      <c r="H10" s="30"/>
      <c r="I10" s="30"/>
      <c r="J10" s="30"/>
      <c r="K10" s="30"/>
      <c r="L10" s="7"/>
      <c r="M10" s="8"/>
      <c r="N10" s="16"/>
      <c r="O10" s="17"/>
      <c r="P10" s="17"/>
      <c r="Q10" s="16"/>
      <c r="R10" s="27"/>
      <c r="S10" s="41"/>
      <c r="T10" s="16"/>
    </row>
    <row r="11" spans="1:20" ht="18.75">
      <c r="A11" s="3"/>
      <c r="B11" s="30"/>
      <c r="C11" s="30"/>
      <c r="D11" s="30" t="s">
        <v>7</v>
      </c>
      <c r="E11" s="30" t="s">
        <v>7</v>
      </c>
      <c r="F11" s="30"/>
      <c r="G11" s="30"/>
      <c r="H11" s="30"/>
      <c r="I11" s="30"/>
      <c r="J11" s="30"/>
      <c r="K11" s="30"/>
      <c r="L11" s="31"/>
      <c r="M11" s="32"/>
      <c r="N11" s="33"/>
      <c r="O11" s="4"/>
      <c r="P11" s="4"/>
      <c r="Q11" s="10"/>
      <c r="R11" s="28"/>
      <c r="S11" s="39"/>
      <c r="T11" s="10"/>
    </row>
    <row r="12" spans="1:20" ht="18.75">
      <c r="A12" s="45" t="s">
        <v>29</v>
      </c>
      <c r="B12" s="46">
        <v>2</v>
      </c>
      <c r="C12" s="30">
        <v>14</v>
      </c>
      <c r="D12" s="30" t="s">
        <v>7</v>
      </c>
      <c r="E12" s="30" t="s">
        <v>7</v>
      </c>
      <c r="F12" s="30">
        <v>4</v>
      </c>
      <c r="G12" s="30">
        <v>12</v>
      </c>
      <c r="H12" s="30">
        <v>1</v>
      </c>
      <c r="I12" s="30">
        <v>15</v>
      </c>
      <c r="J12" s="30">
        <v>12</v>
      </c>
      <c r="K12" s="30">
        <v>4</v>
      </c>
      <c r="L12" s="6">
        <f>B12+F12+H12+J12</f>
        <v>19</v>
      </c>
      <c r="M12" s="18">
        <f>C12+G12+I12+K12</f>
        <v>45</v>
      </c>
      <c r="N12" s="15">
        <f>L12-M12</f>
        <v>-26</v>
      </c>
      <c r="O12" s="11"/>
      <c r="P12" s="11"/>
      <c r="Q12" s="15"/>
      <c r="R12" s="26">
        <v>4</v>
      </c>
      <c r="S12" s="20">
        <v>2</v>
      </c>
      <c r="T12" s="15"/>
    </row>
    <row r="13" spans="1:20" ht="18.75">
      <c r="A13" s="9"/>
      <c r="B13" s="30"/>
      <c r="C13" s="30"/>
      <c r="D13" s="30" t="s">
        <v>7</v>
      </c>
      <c r="E13" s="30" t="s">
        <v>7</v>
      </c>
      <c r="F13" s="30"/>
      <c r="G13" s="30"/>
      <c r="H13" s="30"/>
      <c r="I13" s="30"/>
      <c r="J13" s="30"/>
      <c r="K13" s="30"/>
      <c r="L13" s="7"/>
      <c r="M13" s="8"/>
      <c r="N13" s="16"/>
      <c r="O13" s="17"/>
      <c r="P13" s="17"/>
      <c r="Q13" s="16"/>
      <c r="R13" s="27"/>
      <c r="S13" s="21"/>
      <c r="T13" s="16"/>
    </row>
    <row r="14" spans="1:20" ht="18.75">
      <c r="A14" s="3"/>
      <c r="B14" s="30"/>
      <c r="C14" s="30"/>
      <c r="D14" s="30"/>
      <c r="E14" s="30"/>
      <c r="F14" s="30" t="s">
        <v>7</v>
      </c>
      <c r="G14" s="30" t="s">
        <v>7</v>
      </c>
      <c r="H14" s="30"/>
      <c r="I14" s="30"/>
      <c r="J14" s="30"/>
      <c r="K14" s="30"/>
      <c r="L14" s="31"/>
      <c r="M14" s="32"/>
      <c r="N14" s="33"/>
      <c r="O14" s="4"/>
      <c r="P14" s="4"/>
      <c r="Q14" s="10"/>
      <c r="R14" s="28"/>
      <c r="S14" s="39"/>
      <c r="T14" s="10"/>
    </row>
    <row r="15" spans="1:20" ht="18.75">
      <c r="A15" s="5" t="s">
        <v>24</v>
      </c>
      <c r="B15" s="30">
        <v>6</v>
      </c>
      <c r="C15" s="30">
        <v>10</v>
      </c>
      <c r="D15" s="30">
        <v>12</v>
      </c>
      <c r="E15" s="30">
        <v>4</v>
      </c>
      <c r="F15" s="30" t="s">
        <v>7</v>
      </c>
      <c r="G15" s="30" t="s">
        <v>7</v>
      </c>
      <c r="H15" s="30">
        <v>8</v>
      </c>
      <c r="I15" s="30">
        <v>8</v>
      </c>
      <c r="J15" s="30">
        <v>16</v>
      </c>
      <c r="K15" s="30">
        <v>0</v>
      </c>
      <c r="L15" s="6">
        <f>B15+D15+H15+J15</f>
        <v>42</v>
      </c>
      <c r="M15" s="18">
        <f>C15+E15+I15+K15</f>
        <v>22</v>
      </c>
      <c r="N15" s="15">
        <f>L15-M15</f>
        <v>20</v>
      </c>
      <c r="O15" s="11"/>
      <c r="P15" s="11"/>
      <c r="Q15" s="15"/>
      <c r="R15" s="26">
        <v>3</v>
      </c>
      <c r="S15" s="20">
        <v>5</v>
      </c>
      <c r="T15" s="15"/>
    </row>
    <row r="16" spans="1:20" ht="18.75">
      <c r="A16" s="9"/>
      <c r="B16" s="30"/>
      <c r="C16" s="30"/>
      <c r="D16" s="30"/>
      <c r="E16" s="30"/>
      <c r="F16" s="30" t="s">
        <v>7</v>
      </c>
      <c r="G16" s="30" t="s">
        <v>7</v>
      </c>
      <c r="H16" s="30"/>
      <c r="I16" s="30"/>
      <c r="J16" s="30"/>
      <c r="K16" s="30"/>
      <c r="L16" s="7"/>
      <c r="M16" s="8"/>
      <c r="N16" s="16"/>
      <c r="O16" s="17"/>
      <c r="P16" s="17"/>
      <c r="Q16" s="16"/>
      <c r="R16" s="27"/>
      <c r="S16" s="21"/>
      <c r="T16" s="16"/>
    </row>
    <row r="17" spans="1:20" ht="18.75">
      <c r="A17" s="3"/>
      <c r="B17" s="30"/>
      <c r="C17" s="30"/>
      <c r="D17" s="30"/>
      <c r="E17" s="30"/>
      <c r="F17" s="30"/>
      <c r="G17" s="30"/>
      <c r="H17" s="30" t="s">
        <v>7</v>
      </c>
      <c r="I17" s="30" t="s">
        <v>7</v>
      </c>
      <c r="J17" s="30"/>
      <c r="K17" s="30"/>
      <c r="L17" s="31"/>
      <c r="M17" s="32"/>
      <c r="N17" s="33"/>
      <c r="O17" s="4"/>
      <c r="P17" s="4"/>
      <c r="Q17" s="10"/>
      <c r="R17" s="28"/>
      <c r="S17" s="20"/>
      <c r="T17" s="15"/>
    </row>
    <row r="18" spans="1:20" ht="18.75">
      <c r="A18" s="45" t="s">
        <v>28</v>
      </c>
      <c r="B18" s="46">
        <v>11</v>
      </c>
      <c r="C18" s="30">
        <v>5</v>
      </c>
      <c r="D18" s="30">
        <v>15</v>
      </c>
      <c r="E18" s="30">
        <v>1</v>
      </c>
      <c r="F18" s="30">
        <v>8</v>
      </c>
      <c r="G18" s="30">
        <v>8</v>
      </c>
      <c r="H18" s="30" t="s">
        <v>7</v>
      </c>
      <c r="I18" s="30" t="s">
        <v>7</v>
      </c>
      <c r="J18" s="30">
        <v>16</v>
      </c>
      <c r="K18" s="30">
        <v>0</v>
      </c>
      <c r="L18" s="6">
        <f>B18+D18+F18+J18</f>
        <v>50</v>
      </c>
      <c r="M18" s="18">
        <f>C18+E18+G18+K18</f>
        <v>14</v>
      </c>
      <c r="N18" s="15">
        <f>L18-M18</f>
        <v>36</v>
      </c>
      <c r="O18" s="11"/>
      <c r="P18" s="11"/>
      <c r="Q18" s="15"/>
      <c r="R18" s="26">
        <v>1</v>
      </c>
      <c r="S18" s="20">
        <v>7</v>
      </c>
      <c r="T18" s="15"/>
    </row>
    <row r="19" spans="1:20" ht="18.75">
      <c r="A19" s="9"/>
      <c r="B19" s="30"/>
      <c r="C19" s="30"/>
      <c r="D19" s="30"/>
      <c r="E19" s="30"/>
      <c r="F19" s="30"/>
      <c r="G19" s="30"/>
      <c r="H19" s="30" t="s">
        <v>7</v>
      </c>
      <c r="I19" s="30" t="s">
        <v>7</v>
      </c>
      <c r="J19" s="30"/>
      <c r="K19" s="30"/>
      <c r="L19" s="7"/>
      <c r="M19" s="8"/>
      <c r="N19" s="16"/>
      <c r="O19" s="17"/>
      <c r="P19" s="17"/>
      <c r="Q19" s="16"/>
      <c r="R19" s="29"/>
      <c r="S19" s="21"/>
      <c r="T19" s="16"/>
    </row>
    <row r="20" spans="1:20" ht="18.75">
      <c r="A20" s="3"/>
      <c r="B20" s="30"/>
      <c r="C20" s="30"/>
      <c r="D20" s="30"/>
      <c r="E20" s="30"/>
      <c r="F20" s="30"/>
      <c r="G20" s="30"/>
      <c r="H20" s="30"/>
      <c r="I20" s="30"/>
      <c r="J20" s="30" t="s">
        <v>7</v>
      </c>
      <c r="K20" s="30" t="s">
        <v>7</v>
      </c>
      <c r="L20" s="31"/>
      <c r="M20" s="32"/>
      <c r="N20" s="33"/>
      <c r="O20" s="4"/>
      <c r="P20" s="4"/>
      <c r="Q20" s="10"/>
      <c r="R20" s="28"/>
      <c r="S20" s="20"/>
      <c r="T20" s="10"/>
    </row>
    <row r="21" spans="1:20" ht="18.75">
      <c r="A21" s="5" t="s">
        <v>13</v>
      </c>
      <c r="B21" s="30">
        <v>1</v>
      </c>
      <c r="C21" s="30">
        <v>15</v>
      </c>
      <c r="D21" s="30">
        <v>4</v>
      </c>
      <c r="E21" s="30">
        <v>12</v>
      </c>
      <c r="F21" s="30">
        <v>0</v>
      </c>
      <c r="G21" s="30">
        <v>16</v>
      </c>
      <c r="H21" s="30">
        <v>0</v>
      </c>
      <c r="I21" s="30">
        <v>16</v>
      </c>
      <c r="J21" s="30" t="s">
        <v>7</v>
      </c>
      <c r="K21" s="30" t="s">
        <v>7</v>
      </c>
      <c r="L21" s="6">
        <f>B21+D21+F21+H21</f>
        <v>5</v>
      </c>
      <c r="M21" s="18">
        <f>C21+E21+G21+I21</f>
        <v>59</v>
      </c>
      <c r="N21" s="15">
        <f>L21-M21</f>
        <v>-54</v>
      </c>
      <c r="O21" s="11"/>
      <c r="P21" s="11"/>
      <c r="Q21" s="15"/>
      <c r="R21" s="26">
        <v>5</v>
      </c>
      <c r="S21" s="20">
        <v>0</v>
      </c>
      <c r="T21" s="15"/>
    </row>
    <row r="22" spans="1:20" ht="18.75">
      <c r="A22" s="9"/>
      <c r="B22" s="30"/>
      <c r="C22" s="30"/>
      <c r="D22" s="30"/>
      <c r="E22" s="30"/>
      <c r="F22" s="30"/>
      <c r="G22" s="30"/>
      <c r="H22" s="30"/>
      <c r="I22" s="30"/>
      <c r="J22" s="30" t="s">
        <v>7</v>
      </c>
      <c r="K22" s="30" t="s">
        <v>7</v>
      </c>
      <c r="L22" s="7"/>
      <c r="M22" s="8"/>
      <c r="N22" s="16"/>
      <c r="O22" s="17"/>
      <c r="P22" s="17"/>
      <c r="Q22" s="16"/>
      <c r="R22" s="29"/>
      <c r="S22" s="21"/>
      <c r="T22" s="22"/>
    </row>
  </sheetData>
  <mergeCells count="8">
    <mergeCell ref="G2:H2"/>
    <mergeCell ref="O7:Q7"/>
    <mergeCell ref="B7:C7"/>
    <mergeCell ref="D7:E7"/>
    <mergeCell ref="F7:G7"/>
    <mergeCell ref="H7:I7"/>
    <mergeCell ref="J7:K7"/>
    <mergeCell ref="L7:N7"/>
  </mergeCells>
  <pageMargins left="0.7" right="0.7" top="0.78740157499999996" bottom="0.78740157499999996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22"/>
  <sheetViews>
    <sheetView workbookViewId="0">
      <selection activeCell="B8" sqref="B8"/>
    </sheetView>
  </sheetViews>
  <sheetFormatPr defaultRowHeight="15"/>
  <cols>
    <col min="3" max="3" width="13.85546875" customWidth="1"/>
  </cols>
  <sheetData>
    <row r="1" spans="1:9">
      <c r="A1" t="s">
        <v>0</v>
      </c>
    </row>
    <row r="2" spans="1:9">
      <c r="A2" t="s">
        <v>8</v>
      </c>
    </row>
    <row r="3" spans="1:9">
      <c r="A3" t="s">
        <v>1</v>
      </c>
    </row>
    <row r="4" spans="1:9">
      <c r="A4" t="s">
        <v>15</v>
      </c>
    </row>
    <row r="7" spans="1:9">
      <c r="B7" s="58" t="s">
        <v>32</v>
      </c>
      <c r="C7" s="58"/>
      <c r="D7" s="58"/>
      <c r="E7" s="58"/>
      <c r="F7" s="58"/>
      <c r="G7" s="58"/>
      <c r="H7" s="58"/>
    </row>
    <row r="10" spans="1:9">
      <c r="B10" s="61" t="s">
        <v>16</v>
      </c>
      <c r="C10" s="61"/>
      <c r="D10" s="36" t="s">
        <v>17</v>
      </c>
      <c r="E10" s="37" t="s">
        <v>18</v>
      </c>
      <c r="F10" s="37" t="s">
        <v>19</v>
      </c>
      <c r="G10" s="37" t="s">
        <v>20</v>
      </c>
      <c r="H10" s="38" t="s">
        <v>21</v>
      </c>
    </row>
    <row r="11" spans="1:9">
      <c r="B11" s="62" t="s">
        <v>10</v>
      </c>
      <c r="C11" s="62"/>
      <c r="D11" s="36">
        <v>8</v>
      </c>
      <c r="E11" s="47">
        <v>0</v>
      </c>
      <c r="F11" s="37"/>
      <c r="G11" s="37"/>
      <c r="H11" s="43">
        <f>SUM(D11:G11)</f>
        <v>8</v>
      </c>
      <c r="I11" s="44"/>
    </row>
    <row r="12" spans="1:9">
      <c r="B12" s="62" t="s">
        <v>11</v>
      </c>
      <c r="C12" s="62"/>
      <c r="D12" s="36">
        <v>0</v>
      </c>
      <c r="E12" s="47">
        <v>12</v>
      </c>
      <c r="F12" s="37"/>
      <c r="G12" s="37"/>
      <c r="H12" s="43">
        <f t="shared" ref="H12:H21" si="0">SUM(D12:G12)</f>
        <v>12</v>
      </c>
      <c r="I12" s="44"/>
    </row>
    <row r="13" spans="1:9">
      <c r="B13" s="62" t="s">
        <v>24</v>
      </c>
      <c r="C13" s="62"/>
      <c r="D13" s="36">
        <v>12</v>
      </c>
      <c r="E13" s="47">
        <v>10</v>
      </c>
      <c r="F13" s="37"/>
      <c r="G13" s="37"/>
      <c r="H13" s="43">
        <f t="shared" si="0"/>
        <v>22</v>
      </c>
      <c r="I13" s="44"/>
    </row>
    <row r="14" spans="1:9">
      <c r="B14" s="37" t="s">
        <v>12</v>
      </c>
      <c r="C14" s="37"/>
      <c r="D14" s="36">
        <v>5</v>
      </c>
      <c r="E14" s="47">
        <v>9</v>
      </c>
      <c r="F14" s="37"/>
      <c r="G14" s="37"/>
      <c r="H14" s="43">
        <f t="shared" si="0"/>
        <v>14</v>
      </c>
      <c r="I14" s="44"/>
    </row>
    <row r="15" spans="1:9">
      <c r="B15" s="37" t="s">
        <v>23</v>
      </c>
      <c r="C15" s="37"/>
      <c r="D15" s="36">
        <v>11</v>
      </c>
      <c r="E15" s="47">
        <v>11</v>
      </c>
      <c r="F15" s="37"/>
      <c r="G15" s="37"/>
      <c r="H15" s="43">
        <f t="shared" si="0"/>
        <v>22</v>
      </c>
      <c r="I15" s="44"/>
    </row>
    <row r="16" spans="1:9">
      <c r="B16" s="37" t="s">
        <v>25</v>
      </c>
      <c r="C16" s="37"/>
      <c r="D16" s="36">
        <v>9</v>
      </c>
      <c r="E16" s="47">
        <v>0</v>
      </c>
      <c r="F16" s="37"/>
      <c r="G16" s="37"/>
      <c r="H16" s="42">
        <f t="shared" si="0"/>
        <v>9</v>
      </c>
    </row>
    <row r="17" spans="2:8">
      <c r="B17" s="59" t="s">
        <v>13</v>
      </c>
      <c r="C17" s="60"/>
      <c r="D17" s="36">
        <v>4</v>
      </c>
      <c r="E17" s="47">
        <v>8</v>
      </c>
      <c r="F17" s="37"/>
      <c r="G17" s="37"/>
      <c r="H17" s="42">
        <f t="shared" si="0"/>
        <v>12</v>
      </c>
    </row>
    <row r="18" spans="2:8">
      <c r="B18" s="37" t="s">
        <v>26</v>
      </c>
      <c r="C18" s="37"/>
      <c r="D18" s="36">
        <v>6</v>
      </c>
      <c r="E18" s="47">
        <v>0</v>
      </c>
      <c r="F18" s="37"/>
      <c r="G18" s="37"/>
      <c r="H18" s="42">
        <f t="shared" si="0"/>
        <v>6</v>
      </c>
    </row>
    <row r="19" spans="2:8">
      <c r="B19" s="59" t="s">
        <v>22</v>
      </c>
      <c r="C19" s="60"/>
      <c r="D19" s="36">
        <v>10</v>
      </c>
      <c r="E19" s="47">
        <v>0</v>
      </c>
      <c r="F19" s="37"/>
      <c r="G19" s="37"/>
      <c r="H19" s="42">
        <f t="shared" si="0"/>
        <v>10</v>
      </c>
    </row>
    <row r="20" spans="2:8">
      <c r="B20" s="59" t="s">
        <v>27</v>
      </c>
      <c r="C20" s="60"/>
      <c r="D20" s="42">
        <v>7</v>
      </c>
      <c r="E20" s="47">
        <v>0</v>
      </c>
      <c r="F20" s="37"/>
      <c r="G20" s="37"/>
      <c r="H20" s="42">
        <f t="shared" si="0"/>
        <v>7</v>
      </c>
    </row>
    <row r="21" spans="2:8">
      <c r="B21" s="59"/>
      <c r="C21" s="60"/>
      <c r="D21" s="42"/>
      <c r="E21" s="37"/>
      <c r="F21" s="37"/>
      <c r="G21" s="37"/>
      <c r="H21" s="42">
        <f t="shared" si="0"/>
        <v>0</v>
      </c>
    </row>
    <row r="22" spans="2:8">
      <c r="D22" s="35"/>
    </row>
  </sheetData>
  <mergeCells count="9">
    <mergeCell ref="B7:H7"/>
    <mergeCell ref="B20:C20"/>
    <mergeCell ref="B21:C21"/>
    <mergeCell ref="B19:C19"/>
    <mergeCell ref="B10:C10"/>
    <mergeCell ref="B11:C11"/>
    <mergeCell ref="B12:C12"/>
    <mergeCell ref="B13:C13"/>
    <mergeCell ref="B17:C17"/>
  </mergeCells>
  <pageMargins left="0.7" right="0.7" top="0.78740157499999996" bottom="0.78740157499999996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Tabulka výsledků akt.kola</vt:lpstr>
      <vt:lpstr>Tabulka celk.pořadí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Já Květa</dc:creator>
  <cp:lastModifiedBy>manaskova</cp:lastModifiedBy>
  <cp:lastPrinted>2018-04-06T19:11:19Z</cp:lastPrinted>
  <dcterms:created xsi:type="dcterms:W3CDTF">2016-04-07T19:11:42Z</dcterms:created>
  <dcterms:modified xsi:type="dcterms:W3CDTF">2018-09-05T04:35:48Z</dcterms:modified>
</cp:coreProperties>
</file>