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9440" windowHeight="9480"/>
  </bookViews>
  <sheets>
    <sheet name="Tabulka výsledků akt.kola" sheetId="2" r:id="rId1"/>
    <sheet name="Tabulka celk.pořadí" sheetId="3" r:id="rId2"/>
  </sheets>
  <calcPr calcId="125725"/>
</workbook>
</file>

<file path=xl/calcChain.xml><?xml version="1.0" encoding="utf-8"?>
<calcChain xmlns="http://schemas.openxmlformats.org/spreadsheetml/2006/main">
  <c r="L30" i="2"/>
  <c r="M30"/>
  <c r="H12" i="3" l="1"/>
  <c r="H13"/>
  <c r="H14"/>
  <c r="H15"/>
  <c r="H16"/>
  <c r="H17"/>
  <c r="H18"/>
  <c r="H19"/>
  <c r="H20"/>
  <c r="H21"/>
  <c r="M42" i="2"/>
  <c r="L42"/>
  <c r="M39"/>
  <c r="L39"/>
  <c r="M36"/>
  <c r="L36"/>
  <c r="M33"/>
  <c r="L33"/>
  <c r="H11" i="3" l="1"/>
  <c r="M21" i="2"/>
  <c r="L21"/>
  <c r="M18"/>
  <c r="L18"/>
  <c r="M15"/>
  <c r="L15"/>
  <c r="M12"/>
  <c r="L12"/>
  <c r="M9"/>
  <c r="L9"/>
  <c r="N21" l="1"/>
  <c r="N9"/>
  <c r="N12"/>
  <c r="N15"/>
  <c r="N18"/>
  <c r="N42"/>
  <c r="N39"/>
  <c r="N30"/>
  <c r="N33"/>
  <c r="N36"/>
</calcChain>
</file>

<file path=xl/sharedStrings.xml><?xml version="1.0" encoding="utf-8"?>
<sst xmlns="http://schemas.openxmlformats.org/spreadsheetml/2006/main" count="117" uniqueCount="34">
  <si>
    <t>Badminton Rychnov nad Kněžnou, z.s.</t>
  </si>
  <si>
    <t>Javornická 1581</t>
  </si>
  <si>
    <t>51601  Rychnov nad Kněžnou</t>
  </si>
  <si>
    <t>1. liga</t>
  </si>
  <si>
    <t>Team</t>
  </si>
  <si>
    <t>Body celkem</t>
  </si>
  <si>
    <t>Pořadí</t>
  </si>
  <si>
    <t>X</t>
  </si>
  <si>
    <t>IČO: 03718069</t>
  </si>
  <si>
    <t>Míče celkem</t>
  </si>
  <si>
    <t>BRNK "A"</t>
  </si>
  <si>
    <t>TJ Montas HK</t>
  </si>
  <si>
    <t>1.BK Šumperk</t>
  </si>
  <si>
    <t>BRNK "B"</t>
  </si>
  <si>
    <t>Body za utkáni</t>
  </si>
  <si>
    <t>51601   Rychnov nad Kněžnou</t>
  </si>
  <si>
    <t>družstvo</t>
  </si>
  <si>
    <t>1.kolo</t>
  </si>
  <si>
    <t>2.kolo</t>
  </si>
  <si>
    <t>3.kolo</t>
  </si>
  <si>
    <t>4.kolo</t>
  </si>
  <si>
    <t>Celkem</t>
  </si>
  <si>
    <t>Pořadí družstev talentliga U13 - rok 2018</t>
  </si>
  <si>
    <t>TJ Sokol Polabiny PCE "B"</t>
  </si>
  <si>
    <t>TJ Sokol Polabiny PCE "A"</t>
  </si>
  <si>
    <t>Badminton Brno</t>
  </si>
  <si>
    <t>Sportcentrum NMnM "A"</t>
  </si>
  <si>
    <t>Sportcentrum NMnM "B"</t>
  </si>
  <si>
    <t>TJ Lanškroun</t>
  </si>
  <si>
    <t>TALENT LIGA DRUŽSTEV U13 RYCHNOV NAD KNĚŽNOU 1. kolo</t>
  </si>
  <si>
    <t>TJ Sokol Polabiny "A"</t>
  </si>
  <si>
    <t>TJ Sokol Polabiny "B"</t>
  </si>
  <si>
    <t>2. liga</t>
  </si>
  <si>
    <t>TJ Montas Hr.Králové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</si>
</sst>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right"/>
    </xf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4" xfId="0" applyFont="1" applyBorder="1"/>
    <xf numFmtId="0" fontId="1" fillId="0" borderId="0" xfId="0" applyFont="1" applyBorder="1" applyAlignment="1"/>
    <xf numFmtId="0" fontId="3" fillId="0" borderId="0" xfId="0" applyFont="1"/>
    <xf numFmtId="0" fontId="0" fillId="0" borderId="0" xfId="0" applyFont="1"/>
    <xf numFmtId="49" fontId="0" fillId="0" borderId="0" xfId="0" applyNumberFormat="1" applyFont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1" fillId="0" borderId="3" xfId="0" applyFont="1" applyBorder="1"/>
    <xf numFmtId="0" fontId="4" fillId="0" borderId="3" xfId="0" applyFont="1" applyBorder="1"/>
    <xf numFmtId="0" fontId="5" fillId="0" borderId="6" xfId="0" applyFont="1" applyBorder="1" applyAlignment="1">
      <alignment horizontal="center"/>
    </xf>
    <xf numFmtId="0" fontId="5" fillId="0" borderId="9" xfId="0" applyFont="1" applyBorder="1"/>
    <xf numFmtId="0" fontId="5" fillId="0" borderId="3" xfId="0" applyFont="1" applyBorder="1"/>
    <xf numFmtId="0" fontId="4" fillId="0" borderId="9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13" xfId="0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/>
    <xf numFmtId="0" fontId="6" fillId="0" borderId="8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workbookViewId="0">
      <selection activeCell="U39" sqref="U39"/>
    </sheetView>
  </sheetViews>
  <sheetFormatPr defaultRowHeight="15"/>
  <cols>
    <col min="1" max="1" width="17.140625" customWidth="1"/>
    <col min="2" max="2" width="7.85546875" customWidth="1"/>
    <col min="3" max="3" width="9" customWidth="1"/>
    <col min="4" max="4" width="7.42578125" customWidth="1"/>
    <col min="5" max="5" width="8" customWidth="1"/>
    <col min="6" max="6" width="7.85546875" customWidth="1"/>
    <col min="7" max="7" width="9.140625" customWidth="1"/>
    <col min="8" max="8" width="8.140625" customWidth="1"/>
    <col min="9" max="9" width="8.42578125" customWidth="1"/>
    <col min="10" max="11" width="6" customWidth="1"/>
    <col min="12" max="12" width="4.28515625" customWidth="1"/>
    <col min="13" max="13" width="4.5703125" customWidth="1"/>
    <col min="14" max="14" width="3.7109375" customWidth="1"/>
    <col min="15" max="15" width="5.140625" customWidth="1"/>
    <col min="16" max="16" width="4.42578125" customWidth="1"/>
    <col min="17" max="17" width="4.28515625" customWidth="1"/>
    <col min="18" max="18" width="6.140625" customWidth="1"/>
    <col min="19" max="19" width="5.42578125" customWidth="1"/>
    <col min="20" max="20" width="4.5703125" customWidth="1"/>
  </cols>
  <sheetData>
    <row r="1" spans="1:20" ht="21">
      <c r="A1" s="13" t="s">
        <v>0</v>
      </c>
      <c r="B1" s="13"/>
      <c r="C1" s="1"/>
      <c r="D1" s="12" t="s">
        <v>29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>
      <c r="A2" s="13" t="s">
        <v>1</v>
      </c>
      <c r="B2" s="1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0">
      <c r="A3" s="13" t="s">
        <v>2</v>
      </c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0" ht="21">
      <c r="A4" t="s">
        <v>8</v>
      </c>
      <c r="B4" s="14"/>
      <c r="C4" s="1"/>
      <c r="D4" s="1"/>
      <c r="E4" s="1"/>
      <c r="F4" s="12" t="s">
        <v>3</v>
      </c>
      <c r="G4" s="1"/>
      <c r="H4" s="2"/>
      <c r="I4" s="1"/>
      <c r="J4" s="1"/>
      <c r="K4" s="1"/>
      <c r="L4" s="1"/>
      <c r="M4" s="1"/>
      <c r="N4" s="1"/>
      <c r="O4" s="1"/>
      <c r="P4" s="1"/>
      <c r="Q4" s="1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T6" s="24"/>
    </row>
    <row r="7" spans="1:20">
      <c r="A7" s="3" t="s">
        <v>4</v>
      </c>
      <c r="B7" s="53" t="s">
        <v>30</v>
      </c>
      <c r="C7" s="53"/>
      <c r="D7" s="54" t="s">
        <v>31</v>
      </c>
      <c r="E7" s="54"/>
      <c r="F7" s="55" t="s">
        <v>25</v>
      </c>
      <c r="G7" s="55"/>
      <c r="H7" s="54" t="s">
        <v>26</v>
      </c>
      <c r="I7" s="54"/>
      <c r="J7" s="55"/>
      <c r="K7" s="55"/>
      <c r="L7" s="47" t="s">
        <v>5</v>
      </c>
      <c r="M7" s="48"/>
      <c r="N7" s="49"/>
      <c r="O7" s="50" t="s">
        <v>9</v>
      </c>
      <c r="P7" s="51"/>
      <c r="Q7" s="52"/>
      <c r="R7" s="25" t="s">
        <v>6</v>
      </c>
      <c r="S7" s="35" t="s">
        <v>14</v>
      </c>
      <c r="T7" s="19"/>
    </row>
    <row r="8" spans="1:20" ht="18.75">
      <c r="A8" s="32"/>
      <c r="B8" s="31" t="s">
        <v>7</v>
      </c>
      <c r="C8" s="31" t="s">
        <v>7</v>
      </c>
      <c r="D8" s="31"/>
      <c r="E8" s="31"/>
      <c r="F8" s="31"/>
      <c r="G8" s="31"/>
      <c r="H8" s="31"/>
      <c r="I8" s="31"/>
      <c r="J8" s="31"/>
      <c r="K8" s="31"/>
      <c r="L8" s="32"/>
      <c r="M8" s="33"/>
      <c r="N8" s="34"/>
      <c r="O8" s="4"/>
      <c r="P8" s="4"/>
      <c r="Q8" s="10"/>
      <c r="R8" s="26"/>
      <c r="S8" s="40"/>
      <c r="T8" s="41"/>
    </row>
    <row r="9" spans="1:20" ht="18.75">
      <c r="A9" s="5" t="s">
        <v>30</v>
      </c>
      <c r="B9" s="31" t="s">
        <v>7</v>
      </c>
      <c r="C9" s="31" t="s">
        <v>7</v>
      </c>
      <c r="D9" s="31">
        <v>14</v>
      </c>
      <c r="E9" s="31">
        <v>2</v>
      </c>
      <c r="F9" s="31">
        <v>8</v>
      </c>
      <c r="G9" s="31">
        <v>8</v>
      </c>
      <c r="H9" s="31">
        <v>15</v>
      </c>
      <c r="I9" s="31">
        <v>1</v>
      </c>
      <c r="J9" s="31"/>
      <c r="K9" s="31"/>
      <c r="L9" s="6">
        <f>D9+F9+H9+J9</f>
        <v>37</v>
      </c>
      <c r="M9" s="18">
        <f>E9+G9+I9+K9</f>
        <v>11</v>
      </c>
      <c r="N9" s="15">
        <f>L9-M9</f>
        <v>26</v>
      </c>
      <c r="O9" s="11"/>
      <c r="P9" s="11"/>
      <c r="Q9" s="15"/>
      <c r="R9" s="27">
        <v>2</v>
      </c>
      <c r="S9" s="20">
        <v>5</v>
      </c>
      <c r="T9" s="15"/>
    </row>
    <row r="10" spans="1:20" ht="18.75">
      <c r="A10" s="9"/>
      <c r="B10" s="31" t="s">
        <v>7</v>
      </c>
      <c r="C10" s="31" t="s">
        <v>7</v>
      </c>
      <c r="D10" s="31"/>
      <c r="E10" s="31"/>
      <c r="F10" s="31"/>
      <c r="G10" s="31"/>
      <c r="H10" s="31"/>
      <c r="I10" s="31"/>
      <c r="J10" s="31"/>
      <c r="K10" s="31"/>
      <c r="L10" s="7"/>
      <c r="M10" s="8"/>
      <c r="N10" s="16"/>
      <c r="O10" s="17"/>
      <c r="P10" s="17"/>
      <c r="Q10" s="16"/>
      <c r="R10" s="28"/>
      <c r="S10" s="42"/>
      <c r="T10" s="16"/>
    </row>
    <row r="11" spans="1:20" ht="18.75">
      <c r="A11" s="3"/>
      <c r="B11" s="31"/>
      <c r="C11" s="31"/>
      <c r="D11" s="31" t="s">
        <v>7</v>
      </c>
      <c r="E11" s="31" t="s">
        <v>7</v>
      </c>
      <c r="F11" s="31"/>
      <c r="G11" s="31"/>
      <c r="H11" s="31"/>
      <c r="I11" s="31"/>
      <c r="J11" s="31"/>
      <c r="K11" s="31"/>
      <c r="L11" s="32"/>
      <c r="M11" s="33"/>
      <c r="N11" s="34"/>
      <c r="O11" s="4"/>
      <c r="P11" s="4"/>
      <c r="Q11" s="10"/>
      <c r="R11" s="29"/>
      <c r="S11" s="40"/>
      <c r="T11" s="10"/>
    </row>
    <row r="12" spans="1:20" ht="18.75">
      <c r="A12" s="5" t="s">
        <v>31</v>
      </c>
      <c r="B12" s="31">
        <v>2</v>
      </c>
      <c r="C12" s="31">
        <v>14</v>
      </c>
      <c r="D12" s="31" t="s">
        <v>7</v>
      </c>
      <c r="E12" s="31" t="s">
        <v>7</v>
      </c>
      <c r="F12" s="31">
        <v>2</v>
      </c>
      <c r="G12" s="31">
        <v>14</v>
      </c>
      <c r="H12" s="31">
        <v>13</v>
      </c>
      <c r="I12" s="31">
        <v>3</v>
      </c>
      <c r="J12" s="31"/>
      <c r="K12" s="31"/>
      <c r="L12" s="6">
        <f>B12+F12+H12+J12</f>
        <v>17</v>
      </c>
      <c r="M12" s="18">
        <f>C12+G12+I12+K12</f>
        <v>31</v>
      </c>
      <c r="N12" s="15">
        <f>L12-M12</f>
        <v>-14</v>
      </c>
      <c r="O12" s="11"/>
      <c r="P12" s="11"/>
      <c r="Q12" s="15"/>
      <c r="R12" s="27">
        <v>3</v>
      </c>
      <c r="S12" s="20">
        <v>2</v>
      </c>
      <c r="T12" s="15"/>
    </row>
    <row r="13" spans="1:20" ht="18.75">
      <c r="A13" s="9"/>
      <c r="B13" s="31"/>
      <c r="C13" s="31"/>
      <c r="D13" s="31" t="s">
        <v>7</v>
      </c>
      <c r="E13" s="31" t="s">
        <v>7</v>
      </c>
      <c r="F13" s="31"/>
      <c r="G13" s="31"/>
      <c r="H13" s="31"/>
      <c r="I13" s="31"/>
      <c r="J13" s="31"/>
      <c r="K13" s="31"/>
      <c r="L13" s="7"/>
      <c r="M13" s="8"/>
      <c r="N13" s="16"/>
      <c r="O13" s="17"/>
      <c r="P13" s="17"/>
      <c r="Q13" s="16"/>
      <c r="R13" s="28"/>
      <c r="S13" s="22"/>
      <c r="T13" s="16"/>
    </row>
    <row r="14" spans="1:20" ht="18.75">
      <c r="A14" s="3"/>
      <c r="B14" s="31"/>
      <c r="C14" s="31"/>
      <c r="D14" s="31"/>
      <c r="E14" s="31"/>
      <c r="F14" s="31" t="s">
        <v>7</v>
      </c>
      <c r="G14" s="31" t="s">
        <v>7</v>
      </c>
      <c r="H14" s="31"/>
      <c r="I14" s="31"/>
      <c r="J14" s="31"/>
      <c r="K14" s="31"/>
      <c r="L14" s="32"/>
      <c r="M14" s="33"/>
      <c r="N14" s="34"/>
      <c r="O14" s="4"/>
      <c r="P14" s="4"/>
      <c r="Q14" s="10"/>
      <c r="R14" s="29"/>
      <c r="S14" s="40"/>
      <c r="T14" s="10"/>
    </row>
    <row r="15" spans="1:20" ht="18.75">
      <c r="A15" s="5" t="s">
        <v>25</v>
      </c>
      <c r="B15" s="31">
        <v>8</v>
      </c>
      <c r="C15" s="31">
        <v>8</v>
      </c>
      <c r="D15" s="31">
        <v>14</v>
      </c>
      <c r="E15" s="31">
        <v>2</v>
      </c>
      <c r="F15" s="31" t="s">
        <v>7</v>
      </c>
      <c r="G15" s="31" t="s">
        <v>7</v>
      </c>
      <c r="H15" s="31">
        <v>16</v>
      </c>
      <c r="I15" s="31">
        <v>0</v>
      </c>
      <c r="J15" s="31"/>
      <c r="K15" s="31"/>
      <c r="L15" s="6">
        <f>B15+D15+H15+J15</f>
        <v>38</v>
      </c>
      <c r="M15" s="18">
        <f>C15+E15+I15+K15</f>
        <v>10</v>
      </c>
      <c r="N15" s="15">
        <f>L15-M15</f>
        <v>28</v>
      </c>
      <c r="O15" s="11"/>
      <c r="P15" s="11"/>
      <c r="Q15" s="15"/>
      <c r="R15" s="27">
        <v>1</v>
      </c>
      <c r="S15" s="20">
        <v>5</v>
      </c>
      <c r="T15" s="15"/>
    </row>
    <row r="16" spans="1:20" ht="18.75">
      <c r="A16" s="9"/>
      <c r="B16" s="31"/>
      <c r="C16" s="31"/>
      <c r="D16" s="31"/>
      <c r="E16" s="31"/>
      <c r="F16" s="31" t="s">
        <v>7</v>
      </c>
      <c r="G16" s="31" t="s">
        <v>7</v>
      </c>
      <c r="H16" s="31"/>
      <c r="I16" s="31"/>
      <c r="J16" s="31"/>
      <c r="K16" s="31"/>
      <c r="L16" s="7"/>
      <c r="M16" s="8"/>
      <c r="N16" s="16"/>
      <c r="O16" s="17"/>
      <c r="P16" s="17"/>
      <c r="Q16" s="16"/>
      <c r="R16" s="28"/>
      <c r="S16" s="22"/>
      <c r="T16" s="16"/>
    </row>
    <row r="17" spans="1:20" ht="18.75">
      <c r="A17" s="3"/>
      <c r="B17" s="31"/>
      <c r="C17" s="31"/>
      <c r="D17" s="31"/>
      <c r="E17" s="31"/>
      <c r="F17" s="31"/>
      <c r="G17" s="31"/>
      <c r="H17" s="31" t="s">
        <v>7</v>
      </c>
      <c r="I17" s="31" t="s">
        <v>7</v>
      </c>
      <c r="J17" s="31"/>
      <c r="K17" s="31"/>
      <c r="L17" s="32"/>
      <c r="M17" s="33"/>
      <c r="N17" s="34"/>
      <c r="O17" s="4"/>
      <c r="P17" s="4"/>
      <c r="Q17" s="10"/>
      <c r="R17" s="29"/>
      <c r="S17" s="20"/>
      <c r="T17" s="15"/>
    </row>
    <row r="18" spans="1:20" ht="18.75">
      <c r="A18" s="46" t="s">
        <v>26</v>
      </c>
      <c r="B18" s="31">
        <v>1</v>
      </c>
      <c r="C18" s="31">
        <v>15</v>
      </c>
      <c r="D18" s="31">
        <v>3</v>
      </c>
      <c r="E18" s="31">
        <v>13</v>
      </c>
      <c r="F18" s="31">
        <v>0</v>
      </c>
      <c r="G18" s="31">
        <v>16</v>
      </c>
      <c r="H18" s="31" t="s">
        <v>7</v>
      </c>
      <c r="I18" s="31" t="s">
        <v>7</v>
      </c>
      <c r="J18" s="31"/>
      <c r="K18" s="31"/>
      <c r="L18" s="6">
        <f>B18+D18+F18+J18</f>
        <v>4</v>
      </c>
      <c r="M18" s="18">
        <f>C18+E18+G18+K18</f>
        <v>44</v>
      </c>
      <c r="N18" s="15">
        <f>L18-M18</f>
        <v>-40</v>
      </c>
      <c r="O18" s="11"/>
      <c r="P18" s="11"/>
      <c r="Q18" s="15"/>
      <c r="R18" s="27">
        <v>4</v>
      </c>
      <c r="S18" s="20">
        <v>0</v>
      </c>
      <c r="T18" s="15"/>
    </row>
    <row r="19" spans="1:20" ht="18.75">
      <c r="A19" s="9"/>
      <c r="B19" s="31"/>
      <c r="C19" s="31"/>
      <c r="D19" s="31"/>
      <c r="E19" s="31"/>
      <c r="F19" s="31"/>
      <c r="G19" s="31"/>
      <c r="H19" s="31" t="s">
        <v>7</v>
      </c>
      <c r="I19" s="31" t="s">
        <v>7</v>
      </c>
      <c r="J19" s="31"/>
      <c r="K19" s="31"/>
      <c r="L19" s="7"/>
      <c r="M19" s="8"/>
      <c r="N19" s="16"/>
      <c r="O19" s="17"/>
      <c r="P19" s="17"/>
      <c r="Q19" s="16"/>
      <c r="R19" s="30"/>
      <c r="S19" s="22"/>
      <c r="T19" s="16"/>
    </row>
    <row r="20" spans="1:20" ht="18.75">
      <c r="A20" s="3"/>
      <c r="B20" s="31"/>
      <c r="C20" s="31"/>
      <c r="D20" s="31"/>
      <c r="E20" s="31"/>
      <c r="F20" s="31"/>
      <c r="G20" s="31"/>
      <c r="H20" s="31"/>
      <c r="I20" s="31"/>
      <c r="J20" s="31" t="s">
        <v>7</v>
      </c>
      <c r="K20" s="31" t="s">
        <v>7</v>
      </c>
      <c r="L20" s="32"/>
      <c r="M20" s="33"/>
      <c r="N20" s="34"/>
      <c r="O20" s="4"/>
      <c r="P20" s="4"/>
      <c r="Q20" s="10"/>
      <c r="R20" s="29"/>
      <c r="S20" s="20"/>
      <c r="T20" s="10"/>
    </row>
    <row r="21" spans="1:20" ht="18.75">
      <c r="A21" s="5" t="s">
        <v>33</v>
      </c>
      <c r="B21" s="31"/>
      <c r="C21" s="31"/>
      <c r="D21" s="31"/>
      <c r="E21" s="31"/>
      <c r="F21" s="31"/>
      <c r="G21" s="31"/>
      <c r="H21" s="31"/>
      <c r="I21" s="31"/>
      <c r="J21" s="31" t="s">
        <v>7</v>
      </c>
      <c r="K21" s="31" t="s">
        <v>7</v>
      </c>
      <c r="L21" s="6">
        <f>B21+D21+F21+H21</f>
        <v>0</v>
      </c>
      <c r="M21" s="18">
        <f>C21+E21+G21+I21</f>
        <v>0</v>
      </c>
      <c r="N21" s="15">
        <f>L21-M21</f>
        <v>0</v>
      </c>
      <c r="O21" s="11"/>
      <c r="P21" s="11"/>
      <c r="Q21" s="15"/>
      <c r="R21" s="27"/>
      <c r="S21" s="20">
        <v>0</v>
      </c>
      <c r="T21" s="15"/>
    </row>
    <row r="22" spans="1:20" ht="18.75">
      <c r="A22" s="9"/>
      <c r="B22" s="31"/>
      <c r="C22" s="31"/>
      <c r="D22" s="31"/>
      <c r="E22" s="31"/>
      <c r="F22" s="31"/>
      <c r="G22" s="31"/>
      <c r="H22" s="31"/>
      <c r="I22" s="31"/>
      <c r="J22" s="31" t="s">
        <v>7</v>
      </c>
      <c r="K22" s="31" t="s">
        <v>7</v>
      </c>
      <c r="L22" s="7"/>
      <c r="M22" s="8"/>
      <c r="N22" s="16"/>
      <c r="O22" s="17"/>
      <c r="P22" s="17"/>
      <c r="Q22" s="16"/>
      <c r="R22" s="30"/>
      <c r="S22" s="22"/>
      <c r="T22" s="23"/>
    </row>
    <row r="25" spans="1:20" ht="21">
      <c r="A25" s="1"/>
      <c r="B25" s="1"/>
      <c r="C25" s="1"/>
      <c r="D25" s="1"/>
      <c r="E25" s="1"/>
      <c r="F25" s="12" t="s">
        <v>32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2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2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20">
      <c r="A28" s="3" t="s">
        <v>4</v>
      </c>
      <c r="B28" s="53" t="s">
        <v>27</v>
      </c>
      <c r="C28" s="53"/>
      <c r="D28" s="55" t="s">
        <v>13</v>
      </c>
      <c r="E28" s="55"/>
      <c r="F28" s="55" t="s">
        <v>10</v>
      </c>
      <c r="G28" s="55"/>
      <c r="H28" s="55" t="s">
        <v>12</v>
      </c>
      <c r="I28" s="55"/>
      <c r="J28" s="55" t="s">
        <v>28</v>
      </c>
      <c r="K28" s="55"/>
      <c r="L28" s="47" t="s">
        <v>5</v>
      </c>
      <c r="M28" s="48"/>
      <c r="N28" s="49"/>
      <c r="O28" s="50" t="s">
        <v>9</v>
      </c>
      <c r="P28" s="51"/>
      <c r="Q28" s="52"/>
      <c r="R28" s="25" t="s">
        <v>6</v>
      </c>
      <c r="S28" s="35" t="s">
        <v>14</v>
      </c>
      <c r="T28" s="19"/>
    </row>
    <row r="29" spans="1:20" ht="18.75">
      <c r="A29" s="32"/>
      <c r="B29" s="31" t="s">
        <v>7</v>
      </c>
      <c r="C29" s="31" t="s">
        <v>7</v>
      </c>
      <c r="D29" s="31"/>
      <c r="E29" s="31"/>
      <c r="F29" s="31"/>
      <c r="G29" s="31"/>
      <c r="H29" s="31"/>
      <c r="I29" s="31"/>
      <c r="J29" s="31"/>
      <c r="K29" s="31"/>
      <c r="L29" s="32"/>
      <c r="M29" s="33"/>
      <c r="N29" s="34"/>
      <c r="O29" s="4"/>
      <c r="P29" s="4"/>
      <c r="Q29" s="10"/>
      <c r="R29" s="26"/>
      <c r="S29" s="40"/>
      <c r="T29" s="41"/>
    </row>
    <row r="30" spans="1:20" ht="18.75">
      <c r="A30" s="46" t="s">
        <v>27</v>
      </c>
      <c r="B30" s="31" t="s">
        <v>7</v>
      </c>
      <c r="C30" s="31" t="s">
        <v>7</v>
      </c>
      <c r="D30" s="31">
        <v>15</v>
      </c>
      <c r="E30" s="31">
        <v>1</v>
      </c>
      <c r="F30" s="31">
        <v>6</v>
      </c>
      <c r="G30" s="31">
        <v>10</v>
      </c>
      <c r="H30" s="31">
        <v>12</v>
      </c>
      <c r="I30" s="31">
        <v>4</v>
      </c>
      <c r="J30" s="31">
        <v>8</v>
      </c>
      <c r="K30" s="31">
        <v>8</v>
      </c>
      <c r="L30" s="6">
        <f>D30+F30+H30+J30</f>
        <v>41</v>
      </c>
      <c r="M30" s="18">
        <f>E30+G30+I30+K30</f>
        <v>23</v>
      </c>
      <c r="N30" s="15">
        <f>L30-M30</f>
        <v>18</v>
      </c>
      <c r="O30" s="11"/>
      <c r="P30" s="11"/>
      <c r="Q30" s="15"/>
      <c r="R30" s="27">
        <v>3</v>
      </c>
      <c r="S30" s="20">
        <v>5</v>
      </c>
      <c r="T30" s="15"/>
    </row>
    <row r="31" spans="1:20" ht="18.75">
      <c r="A31" s="9"/>
      <c r="B31" s="31" t="s">
        <v>7</v>
      </c>
      <c r="C31" s="31" t="s">
        <v>7</v>
      </c>
      <c r="D31" s="31"/>
      <c r="E31" s="31"/>
      <c r="F31" s="31"/>
      <c r="G31" s="31"/>
      <c r="H31" s="31"/>
      <c r="I31" s="31"/>
      <c r="J31" s="31"/>
      <c r="K31" s="31"/>
      <c r="L31" s="7"/>
      <c r="M31" s="8"/>
      <c r="N31" s="16"/>
      <c r="O31" s="17"/>
      <c r="P31" s="17"/>
      <c r="Q31" s="16"/>
      <c r="R31" s="28"/>
      <c r="S31" s="42"/>
      <c r="T31" s="16"/>
    </row>
    <row r="32" spans="1:20" ht="18.75">
      <c r="A32" s="3"/>
      <c r="B32" s="31"/>
      <c r="C32" s="31"/>
      <c r="D32" s="31" t="s">
        <v>7</v>
      </c>
      <c r="E32" s="31" t="s">
        <v>7</v>
      </c>
      <c r="F32" s="31"/>
      <c r="G32" s="31"/>
      <c r="H32" s="31"/>
      <c r="I32" s="31"/>
      <c r="J32" s="31"/>
      <c r="K32" s="31"/>
      <c r="L32" s="32"/>
      <c r="M32" s="33"/>
      <c r="N32" s="34"/>
      <c r="O32" s="4"/>
      <c r="P32" s="4"/>
      <c r="Q32" s="10"/>
      <c r="R32" s="29"/>
      <c r="S32" s="40"/>
      <c r="T32" s="10"/>
    </row>
    <row r="33" spans="1:20" ht="18.75">
      <c r="A33" s="5" t="s">
        <v>13</v>
      </c>
      <c r="B33" s="31">
        <v>1</v>
      </c>
      <c r="C33" s="31">
        <v>15</v>
      </c>
      <c r="D33" s="31" t="s">
        <v>7</v>
      </c>
      <c r="E33" s="31" t="s">
        <v>7</v>
      </c>
      <c r="F33" s="31">
        <v>1</v>
      </c>
      <c r="G33" s="31">
        <v>15</v>
      </c>
      <c r="H33" s="31">
        <v>6</v>
      </c>
      <c r="I33" s="31">
        <v>10</v>
      </c>
      <c r="J33" s="31">
        <v>3</v>
      </c>
      <c r="K33" s="31">
        <v>13</v>
      </c>
      <c r="L33" s="6">
        <f>B33+F33+H33+J33</f>
        <v>11</v>
      </c>
      <c r="M33" s="18">
        <f>C33+G33+I33+K33</f>
        <v>53</v>
      </c>
      <c r="N33" s="15">
        <f>L33-M33</f>
        <v>-42</v>
      </c>
      <c r="O33" s="11"/>
      <c r="P33" s="11"/>
      <c r="Q33" s="15"/>
      <c r="R33" s="27">
        <v>5</v>
      </c>
      <c r="S33" s="20">
        <v>0</v>
      </c>
      <c r="T33" s="15"/>
    </row>
    <row r="34" spans="1:20" ht="18.75">
      <c r="A34" s="9"/>
      <c r="B34" s="31"/>
      <c r="C34" s="31"/>
      <c r="D34" s="31" t="s">
        <v>7</v>
      </c>
      <c r="E34" s="31" t="s">
        <v>7</v>
      </c>
      <c r="F34" s="31"/>
      <c r="G34" s="31"/>
      <c r="H34" s="31"/>
      <c r="I34" s="31"/>
      <c r="J34" s="31"/>
      <c r="K34" s="31"/>
      <c r="L34" s="7"/>
      <c r="M34" s="8"/>
      <c r="N34" s="16"/>
      <c r="O34" s="17"/>
      <c r="P34" s="17"/>
      <c r="Q34" s="16"/>
      <c r="R34" s="28"/>
      <c r="S34" s="22"/>
      <c r="T34" s="16"/>
    </row>
    <row r="35" spans="1:20" ht="18.75">
      <c r="A35" s="3"/>
      <c r="B35" s="31"/>
      <c r="C35" s="31"/>
      <c r="D35" s="31"/>
      <c r="E35" s="31"/>
      <c r="F35" s="31" t="s">
        <v>7</v>
      </c>
      <c r="G35" s="31" t="s">
        <v>7</v>
      </c>
      <c r="H35" s="31"/>
      <c r="I35" s="31"/>
      <c r="J35" s="31"/>
      <c r="K35" s="31"/>
      <c r="L35" s="32"/>
      <c r="M35" s="33"/>
      <c r="N35" s="34"/>
      <c r="O35" s="4"/>
      <c r="P35" s="4"/>
      <c r="Q35" s="10"/>
      <c r="R35" s="29"/>
      <c r="S35" s="40"/>
      <c r="T35" s="10"/>
    </row>
    <row r="36" spans="1:20" ht="18.75">
      <c r="A36" s="5" t="s">
        <v>10</v>
      </c>
      <c r="B36" s="31">
        <v>10</v>
      </c>
      <c r="C36" s="31">
        <v>6</v>
      </c>
      <c r="D36" s="31">
        <v>15</v>
      </c>
      <c r="E36" s="31">
        <v>1</v>
      </c>
      <c r="F36" s="31" t="s">
        <v>7</v>
      </c>
      <c r="G36" s="31" t="s">
        <v>7</v>
      </c>
      <c r="H36" s="31">
        <v>11</v>
      </c>
      <c r="I36" s="31">
        <v>5</v>
      </c>
      <c r="J36" s="31">
        <v>12</v>
      </c>
      <c r="K36" s="31">
        <v>4</v>
      </c>
      <c r="L36" s="6">
        <f>B36+D36+H36+J36</f>
        <v>48</v>
      </c>
      <c r="M36" s="18">
        <f>C36+E36+I36+K36</f>
        <v>16</v>
      </c>
      <c r="N36" s="15">
        <f>L36-M36</f>
        <v>32</v>
      </c>
      <c r="O36" s="11"/>
      <c r="P36" s="11"/>
      <c r="Q36" s="15"/>
      <c r="R36" s="27">
        <v>1</v>
      </c>
      <c r="S36" s="20">
        <v>8</v>
      </c>
      <c r="T36" s="15"/>
    </row>
    <row r="37" spans="1:20" ht="18.75">
      <c r="A37" s="9"/>
      <c r="B37" s="31"/>
      <c r="C37" s="31"/>
      <c r="D37" s="31"/>
      <c r="E37" s="31"/>
      <c r="F37" s="31" t="s">
        <v>7</v>
      </c>
      <c r="G37" s="31" t="s">
        <v>7</v>
      </c>
      <c r="H37" s="31"/>
      <c r="I37" s="31"/>
      <c r="J37" s="31"/>
      <c r="K37" s="31"/>
      <c r="L37" s="7"/>
      <c r="M37" s="8"/>
      <c r="N37" s="16"/>
      <c r="O37" s="17"/>
      <c r="P37" s="17"/>
      <c r="Q37" s="16"/>
      <c r="R37" s="28"/>
      <c r="S37" s="22"/>
      <c r="T37" s="16"/>
    </row>
    <row r="38" spans="1:20" ht="18.75">
      <c r="A38" s="3"/>
      <c r="B38" s="31"/>
      <c r="C38" s="31"/>
      <c r="D38" s="31"/>
      <c r="E38" s="31"/>
      <c r="F38" s="31"/>
      <c r="G38" s="31"/>
      <c r="H38" s="31" t="s">
        <v>7</v>
      </c>
      <c r="I38" s="31" t="s">
        <v>7</v>
      </c>
      <c r="J38" s="31"/>
      <c r="K38" s="31"/>
      <c r="L38" s="32"/>
      <c r="M38" s="33"/>
      <c r="N38" s="34"/>
      <c r="O38" s="4"/>
      <c r="P38" s="4"/>
      <c r="Q38" s="10"/>
      <c r="R38" s="29"/>
      <c r="S38" s="20"/>
      <c r="T38" s="15"/>
    </row>
    <row r="39" spans="1:20" ht="18.75">
      <c r="A39" s="5" t="s">
        <v>12</v>
      </c>
      <c r="B39" s="31">
        <v>4</v>
      </c>
      <c r="C39" s="31">
        <v>12</v>
      </c>
      <c r="D39" s="31">
        <v>10</v>
      </c>
      <c r="E39" s="31">
        <v>6</v>
      </c>
      <c r="F39" s="31">
        <v>5</v>
      </c>
      <c r="G39" s="31">
        <v>11</v>
      </c>
      <c r="H39" s="31" t="s">
        <v>7</v>
      </c>
      <c r="I39" s="31" t="s">
        <v>7</v>
      </c>
      <c r="J39" s="31">
        <v>6</v>
      </c>
      <c r="K39" s="31">
        <v>10</v>
      </c>
      <c r="L39" s="6">
        <f>B39+D39+F39+J39</f>
        <v>25</v>
      </c>
      <c r="M39" s="18">
        <f>C39+E39+G39+K39</f>
        <v>39</v>
      </c>
      <c r="N39" s="15">
        <f>L39-M39</f>
        <v>-14</v>
      </c>
      <c r="O39" s="11"/>
      <c r="P39" s="11"/>
      <c r="Q39" s="15"/>
      <c r="R39" s="27">
        <v>4</v>
      </c>
      <c r="S39" s="20">
        <v>2</v>
      </c>
      <c r="T39" s="15"/>
    </row>
    <row r="40" spans="1:20" ht="18.75">
      <c r="A40" s="9"/>
      <c r="B40" s="31"/>
      <c r="C40" s="31"/>
      <c r="D40" s="31"/>
      <c r="E40" s="31"/>
      <c r="F40" s="31"/>
      <c r="G40" s="31"/>
      <c r="H40" s="31" t="s">
        <v>7</v>
      </c>
      <c r="I40" s="31" t="s">
        <v>7</v>
      </c>
      <c r="J40" s="31"/>
      <c r="K40" s="31"/>
      <c r="L40" s="7"/>
      <c r="M40" s="8"/>
      <c r="N40" s="16"/>
      <c r="O40" s="17"/>
      <c r="P40" s="17"/>
      <c r="Q40" s="16"/>
      <c r="R40" s="30"/>
      <c r="S40" s="22"/>
      <c r="T40" s="16"/>
    </row>
    <row r="41" spans="1:20" ht="18.75">
      <c r="A41" s="3"/>
      <c r="B41" s="31"/>
      <c r="C41" s="31"/>
      <c r="D41" s="31"/>
      <c r="E41" s="31"/>
      <c r="F41" s="31"/>
      <c r="G41" s="31"/>
      <c r="H41" s="31"/>
      <c r="I41" s="31"/>
      <c r="J41" s="31" t="s">
        <v>7</v>
      </c>
      <c r="K41" s="31" t="s">
        <v>7</v>
      </c>
      <c r="L41" s="32"/>
      <c r="M41" s="33"/>
      <c r="N41" s="34"/>
      <c r="O41" s="4"/>
      <c r="P41" s="4"/>
      <c r="Q41" s="10"/>
      <c r="R41" s="29"/>
      <c r="S41" s="20"/>
      <c r="T41" s="21"/>
    </row>
    <row r="42" spans="1:20" ht="18.75">
      <c r="A42" s="5" t="s">
        <v>28</v>
      </c>
      <c r="B42" s="31">
        <v>8</v>
      </c>
      <c r="C42" s="31">
        <v>8</v>
      </c>
      <c r="D42" s="31">
        <v>13</v>
      </c>
      <c r="E42" s="31">
        <v>3</v>
      </c>
      <c r="F42" s="31">
        <v>4</v>
      </c>
      <c r="G42" s="31">
        <v>12</v>
      </c>
      <c r="H42" s="31">
        <v>10</v>
      </c>
      <c r="I42" s="31">
        <v>6</v>
      </c>
      <c r="J42" s="31" t="s">
        <v>7</v>
      </c>
      <c r="K42" s="31" t="s">
        <v>7</v>
      </c>
      <c r="L42" s="6">
        <f>B42+D42+F42+H42</f>
        <v>35</v>
      </c>
      <c r="M42" s="18">
        <f>C42+E42+G42+I42</f>
        <v>29</v>
      </c>
      <c r="N42" s="15">
        <f>L42-M42</f>
        <v>6</v>
      </c>
      <c r="O42" s="11"/>
      <c r="P42" s="11"/>
      <c r="Q42" s="15"/>
      <c r="R42" s="27">
        <v>2</v>
      </c>
      <c r="S42" s="20">
        <v>5</v>
      </c>
      <c r="T42" s="21"/>
    </row>
    <row r="43" spans="1:20" ht="18.75">
      <c r="A43" s="9"/>
      <c r="B43" s="31"/>
      <c r="C43" s="31"/>
      <c r="D43" s="31"/>
      <c r="E43" s="31"/>
      <c r="F43" s="31"/>
      <c r="G43" s="31"/>
      <c r="H43" s="31"/>
      <c r="I43" s="31"/>
      <c r="J43" s="31" t="s">
        <v>7</v>
      </c>
      <c r="K43" s="31" t="s">
        <v>7</v>
      </c>
      <c r="L43" s="7"/>
      <c r="M43" s="8"/>
      <c r="N43" s="16"/>
      <c r="O43" s="17"/>
      <c r="P43" s="17"/>
      <c r="Q43" s="16"/>
      <c r="R43" s="30"/>
      <c r="S43" s="22"/>
      <c r="T43" s="23"/>
    </row>
  </sheetData>
  <mergeCells count="14">
    <mergeCell ref="L28:N28"/>
    <mergeCell ref="O28:Q28"/>
    <mergeCell ref="O7:Q7"/>
    <mergeCell ref="B7:C7"/>
    <mergeCell ref="D7:E7"/>
    <mergeCell ref="F7:G7"/>
    <mergeCell ref="H7:I7"/>
    <mergeCell ref="J7:K7"/>
    <mergeCell ref="L7:N7"/>
    <mergeCell ref="B28:C28"/>
    <mergeCell ref="D28:E28"/>
    <mergeCell ref="F28:G28"/>
    <mergeCell ref="H28:I28"/>
    <mergeCell ref="J28:K28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D13" sqref="D13"/>
    </sheetView>
  </sheetViews>
  <sheetFormatPr defaultRowHeight="15"/>
  <cols>
    <col min="3" max="3" width="13.85546875" customWidth="1"/>
  </cols>
  <sheetData>
    <row r="1" spans="1:9">
      <c r="A1" t="s">
        <v>0</v>
      </c>
    </row>
    <row r="2" spans="1:9">
      <c r="A2" t="s">
        <v>8</v>
      </c>
    </row>
    <row r="3" spans="1:9">
      <c r="A3" t="s">
        <v>1</v>
      </c>
    </row>
    <row r="4" spans="1:9">
      <c r="A4" t="s">
        <v>15</v>
      </c>
    </row>
    <row r="7" spans="1:9">
      <c r="B7" t="s">
        <v>22</v>
      </c>
    </row>
    <row r="10" spans="1:9">
      <c r="B10" s="58" t="s">
        <v>16</v>
      </c>
      <c r="C10" s="58"/>
      <c r="D10" s="37" t="s">
        <v>17</v>
      </c>
      <c r="E10" s="38" t="s">
        <v>18</v>
      </c>
      <c r="F10" s="38" t="s">
        <v>19</v>
      </c>
      <c r="G10" s="38" t="s">
        <v>20</v>
      </c>
      <c r="H10" s="39" t="s">
        <v>21</v>
      </c>
    </row>
    <row r="11" spans="1:9">
      <c r="B11" s="59" t="s">
        <v>10</v>
      </c>
      <c r="C11" s="59"/>
      <c r="D11" s="37">
        <v>8</v>
      </c>
      <c r="E11" s="38"/>
      <c r="F11" s="38"/>
      <c r="G11" s="38"/>
      <c r="H11" s="44">
        <f>SUM(D11:G11)</f>
        <v>8</v>
      </c>
      <c r="I11" s="45"/>
    </row>
    <row r="12" spans="1:9">
      <c r="B12" s="59" t="s">
        <v>11</v>
      </c>
      <c r="C12" s="59"/>
      <c r="D12" s="37">
        <v>0</v>
      </c>
      <c r="E12" s="38"/>
      <c r="F12" s="38"/>
      <c r="G12" s="38"/>
      <c r="H12" s="44">
        <f t="shared" ref="H12:H21" si="0">SUM(D12:G12)</f>
        <v>0</v>
      </c>
      <c r="I12" s="45"/>
    </row>
    <row r="13" spans="1:9">
      <c r="B13" s="59" t="s">
        <v>25</v>
      </c>
      <c r="C13" s="59"/>
      <c r="D13" s="37">
        <v>12</v>
      </c>
      <c r="E13" s="38"/>
      <c r="F13" s="38"/>
      <c r="G13" s="38"/>
      <c r="H13" s="44">
        <f t="shared" si="0"/>
        <v>12</v>
      </c>
      <c r="I13" s="45"/>
    </row>
    <row r="14" spans="1:9">
      <c r="B14" s="38" t="s">
        <v>12</v>
      </c>
      <c r="C14" s="38"/>
      <c r="D14" s="37">
        <v>5</v>
      </c>
      <c r="E14" s="38"/>
      <c r="F14" s="38"/>
      <c r="G14" s="38"/>
      <c r="H14" s="44">
        <f t="shared" si="0"/>
        <v>5</v>
      </c>
      <c r="I14" s="45"/>
    </row>
    <row r="15" spans="1:9">
      <c r="B15" s="38" t="s">
        <v>24</v>
      </c>
      <c r="C15" s="38"/>
      <c r="D15" s="37">
        <v>11</v>
      </c>
      <c r="E15" s="38"/>
      <c r="F15" s="38"/>
      <c r="G15" s="38"/>
      <c r="H15" s="44">
        <f t="shared" si="0"/>
        <v>11</v>
      </c>
      <c r="I15" s="45"/>
    </row>
    <row r="16" spans="1:9">
      <c r="B16" s="38" t="s">
        <v>26</v>
      </c>
      <c r="C16" s="38"/>
      <c r="D16" s="37">
        <v>9</v>
      </c>
      <c r="E16" s="38"/>
      <c r="F16" s="38"/>
      <c r="G16" s="38"/>
      <c r="H16" s="43">
        <f t="shared" si="0"/>
        <v>9</v>
      </c>
    </row>
    <row r="17" spans="2:8">
      <c r="B17" s="56" t="s">
        <v>13</v>
      </c>
      <c r="C17" s="57"/>
      <c r="D17" s="37">
        <v>4</v>
      </c>
      <c r="E17" s="38"/>
      <c r="F17" s="38"/>
      <c r="G17" s="38"/>
      <c r="H17" s="43">
        <f t="shared" si="0"/>
        <v>4</v>
      </c>
    </row>
    <row r="18" spans="2:8">
      <c r="B18" s="38" t="s">
        <v>27</v>
      </c>
      <c r="C18" s="38"/>
      <c r="D18" s="37">
        <v>6</v>
      </c>
      <c r="E18" s="38"/>
      <c r="F18" s="38"/>
      <c r="G18" s="38"/>
      <c r="H18" s="43">
        <f t="shared" si="0"/>
        <v>6</v>
      </c>
    </row>
    <row r="19" spans="2:8">
      <c r="B19" s="56" t="s">
        <v>23</v>
      </c>
      <c r="C19" s="57"/>
      <c r="D19" s="37">
        <v>10</v>
      </c>
      <c r="E19" s="38"/>
      <c r="F19" s="38"/>
      <c r="G19" s="38"/>
      <c r="H19" s="43">
        <f t="shared" si="0"/>
        <v>10</v>
      </c>
    </row>
    <row r="20" spans="2:8">
      <c r="B20" s="56" t="s">
        <v>28</v>
      </c>
      <c r="C20" s="57"/>
      <c r="D20" s="43">
        <v>7</v>
      </c>
      <c r="E20" s="38"/>
      <c r="F20" s="38"/>
      <c r="G20" s="38"/>
      <c r="H20" s="43">
        <f t="shared" si="0"/>
        <v>7</v>
      </c>
    </row>
    <row r="21" spans="2:8">
      <c r="B21" s="56"/>
      <c r="C21" s="57"/>
      <c r="D21" s="43"/>
      <c r="E21" s="38"/>
      <c r="F21" s="38"/>
      <c r="G21" s="38"/>
      <c r="H21" s="43">
        <f t="shared" si="0"/>
        <v>0</v>
      </c>
    </row>
    <row r="22" spans="2:8">
      <c r="D22" s="36"/>
    </row>
  </sheetData>
  <mergeCells count="8">
    <mergeCell ref="B20:C20"/>
    <mergeCell ref="B21:C21"/>
    <mergeCell ref="B19:C19"/>
    <mergeCell ref="B10:C10"/>
    <mergeCell ref="B11:C11"/>
    <mergeCell ref="B12:C12"/>
    <mergeCell ref="B13:C13"/>
    <mergeCell ref="B17:C17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výsledků akt.kola</vt:lpstr>
      <vt:lpstr>Tabulka celk.pořadí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 Květa</dc:creator>
  <cp:lastModifiedBy>manaskova</cp:lastModifiedBy>
  <cp:lastPrinted>2017-03-01T20:46:37Z</cp:lastPrinted>
  <dcterms:created xsi:type="dcterms:W3CDTF">2016-04-07T19:11:42Z</dcterms:created>
  <dcterms:modified xsi:type="dcterms:W3CDTF">2018-09-05T04:37:59Z</dcterms:modified>
</cp:coreProperties>
</file>